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445" windowWidth="19260" windowHeight="5490" activeTab="0"/>
  </bookViews>
  <sheets>
    <sheet name="HKEx English" sheetId="1" r:id="rId1"/>
  </sheets>
  <definedNames/>
  <calcPr fullCalcOnLoad="1"/>
</workbook>
</file>

<file path=xl/sharedStrings.xml><?xml version="1.0" encoding="utf-8"?>
<sst xmlns="http://schemas.openxmlformats.org/spreadsheetml/2006/main" count="212" uniqueCount="37">
  <si>
    <t>Trading Information of Exchange Traded Funds</t>
  </si>
  <si>
    <t/>
  </si>
  <si>
    <t> </t>
  </si>
  <si>
    <t>Name of ETF Manager</t>
  </si>
  <si>
    <t>ENHANCED INVESTMENT PRODUCTS LIMITED</t>
  </si>
  <si>
    <t>Name of ETF</t>
  </si>
  <si>
    <t>XIE SHARES CHIMERCIA (CHIMERIR) ETF</t>
  </si>
  <si>
    <t>XIE Shares CLSA GARY ETF</t>
  </si>
  <si>
    <t>XIE SHARES INDONESIA (LQ45) ETF</t>
  </si>
  <si>
    <t>XIE SHARES KOREA (KOSPI 200) ETF</t>
  </si>
  <si>
    <t>XIE SHARES THAILAND (SET50) ETF</t>
  </si>
  <si>
    <t>XIE SHARES TAIWAN (TAIEX) ETF</t>
  </si>
  <si>
    <t>XIE SHARES MALAYSIA (FTSE Bursa Malaysia KLCI) ETF</t>
  </si>
  <si>
    <t>XIE SHARES PHILIPPINES (PSEi) ETF</t>
  </si>
  <si>
    <t>Stock Code</t>
  </si>
  <si>
    <t>Date (ddmmyyyy)</t>
  </si>
  <si>
    <t>Currency</t>
  </si>
  <si>
    <t>N.A.V. per Unit in Trading Currency (Note 1)</t>
  </si>
  <si>
    <t>HKD</t>
  </si>
  <si>
    <t>N.A.V. per Creation Unit (Note 2)</t>
  </si>
  <si>
    <t>Actual Cash per Creation Unit (Note 3)</t>
  </si>
  <si>
    <t>Total Units Outstanding (Hong Kong Units) (Note 4)</t>
  </si>
  <si>
    <t>Total Units Outstanding (Fund Total) (Note 4)</t>
  </si>
  <si>
    <t>Asset Under Management (Hong Kong Units)</t>
  </si>
  <si>
    <t>Asset Under Management (Fund Total)</t>
  </si>
  <si>
    <t>(Percentage %)</t>
  </si>
  <si>
    <t>Premium / Discount (%) (Note 5)</t>
  </si>
  <si>
    <t>N/A</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</si>
  <si>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</si>
  <si>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</si>
  <si>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</si>
  <si>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</si>
  <si>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</si>
  <si>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</si>
  <si>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The data is provided for reference only.
ENHANCED INVESTMENT PRODUCTS LIMITED takes no responsibility for the contents of the data supplied, makes no representation as to its updatedness, accuracy or completeness and expressly disclaim any liabilities.</t>
  </si>
  <si>
    <t>EXTH</t>
  </si>
  <si>
    <t>XIE SHARES INDIA (Nifty 50) ETF</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</si>
</sst>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
    <numFmt numFmtId="169" formatCode="ddmmmyyyy"/>
    <numFmt numFmtId="170" formatCode="###0.0000"/>
  </numFmts>
  <fonts count="44">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monospace"/>
      <family val="0"/>
    </font>
    <font>
      <b/>
      <u val="single"/>
      <sz val="12"/>
      <color indexed="8"/>
      <name val="monospace"/>
      <family val="0"/>
    </font>
    <font>
      <sz val="9"/>
      <name val="monospace"/>
      <family val="0"/>
    </font>
    <font>
      <b/>
      <sz val="9"/>
      <color indexed="8"/>
      <name val="monospace"/>
      <family val="0"/>
    </font>
    <font>
      <sz val="9"/>
      <color indexed="9"/>
      <name val="monospace"/>
      <family val="0"/>
    </font>
    <font>
      <sz val="10"/>
      <color indexed="9"/>
      <name val="Arial"/>
      <family val="2"/>
    </font>
    <font>
      <i/>
      <sz val="7"/>
      <color indexed="8"/>
      <name val="monospace"/>
      <family val="0"/>
    </font>
    <font>
      <i/>
      <sz val="7"/>
      <name val="monospace"/>
      <family val="0"/>
    </font>
    <font>
      <b/>
      <u val="single"/>
      <sz val="9"/>
      <color indexed="8"/>
      <name val="monospac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7" fillId="32" borderId="7" applyNumberFormat="0" applyFont="0" applyAlignment="0" applyProtection="0"/>
    <xf numFmtId="0" fontId="40" fillId="27" borderId="8" applyNumberFormat="0" applyAlignment="0" applyProtection="0"/>
    <xf numFmtId="9" fontId="27"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3">
    <xf numFmtId="0" fontId="0" fillId="0" borderId="0" xfId="0" applyAlignment="1">
      <alignment/>
    </xf>
    <xf numFmtId="0" fontId="0" fillId="0" borderId="0" xfId="0" applyFont="1" applyFill="1" applyAlignment="1">
      <alignment/>
    </xf>
    <xf numFmtId="0" fontId="19" fillId="0" borderId="0" xfId="0" applyNumberFormat="1" applyFont="1" applyFill="1" applyBorder="1" applyAlignment="1" applyProtection="1">
      <alignment horizontal="left" vertical="top" wrapText="1"/>
      <protection/>
    </xf>
    <xf numFmtId="0" fontId="18" fillId="0" borderId="0" xfId="0" applyNumberFormat="1" applyFont="1" applyFill="1" applyBorder="1" applyAlignment="1" applyProtection="1">
      <alignment horizontal="left" vertical="top" wrapText="1"/>
      <protection/>
    </xf>
    <xf numFmtId="0" fontId="20" fillId="0" borderId="0" xfId="0" applyNumberFormat="1" applyFont="1" applyFill="1" applyBorder="1" applyAlignment="1" applyProtection="1">
      <alignment horizontal="left" vertical="top" wrapText="1"/>
      <protection/>
    </xf>
    <xf numFmtId="0" fontId="21" fillId="0" borderId="0" xfId="0" applyNumberFormat="1" applyFont="1" applyFill="1" applyBorder="1" applyAlignment="1" applyProtection="1">
      <alignment horizontal="left" vertical="top" wrapText="1"/>
      <protection/>
    </xf>
    <xf numFmtId="0" fontId="18" fillId="0" borderId="10" xfId="0" applyNumberFormat="1" applyFont="1" applyFill="1" applyBorder="1" applyAlignment="1" applyProtection="1">
      <alignment horizontal="left" vertical="top" wrapText="1"/>
      <protection/>
    </xf>
    <xf numFmtId="0" fontId="18" fillId="0" borderId="11" xfId="0" applyNumberFormat="1" applyFont="1" applyFill="1" applyBorder="1" applyAlignment="1" applyProtection="1">
      <alignment horizontal="left" vertical="top" wrapText="1"/>
      <protection/>
    </xf>
    <xf numFmtId="0" fontId="18" fillId="0" borderId="12"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left" vertical="top"/>
      <protection/>
    </xf>
    <xf numFmtId="0" fontId="20" fillId="0" borderId="13" xfId="0" applyNumberFormat="1" applyFont="1" applyFill="1" applyBorder="1" applyAlignment="1" applyProtection="1">
      <alignment horizontal="right" vertical="top" wrapText="1"/>
      <protection/>
    </xf>
    <xf numFmtId="168" fontId="20" fillId="0" borderId="0" xfId="0" applyNumberFormat="1" applyFont="1" applyFill="1" applyBorder="1" applyAlignment="1" applyProtection="1">
      <alignment horizontal="left" vertical="top" wrapText="1"/>
      <protection/>
    </xf>
    <xf numFmtId="169" fontId="20" fillId="0" borderId="13" xfId="0" applyNumberFormat="1" applyFont="1" applyFill="1" applyBorder="1" applyAlignment="1" applyProtection="1">
      <alignment horizontal="right" vertical="top" wrapText="1"/>
      <protection/>
    </xf>
    <xf numFmtId="0" fontId="23" fillId="0" borderId="0" xfId="0" applyFont="1" applyFill="1" applyAlignment="1">
      <alignment/>
    </xf>
    <xf numFmtId="0" fontId="24" fillId="0" borderId="0" xfId="0" applyNumberFormat="1" applyFont="1" applyFill="1" applyBorder="1" applyAlignment="1" applyProtection="1">
      <alignment horizontal="left" vertical="top" wrapText="1"/>
      <protection/>
    </xf>
    <xf numFmtId="0" fontId="20" fillId="0" borderId="13" xfId="0" applyNumberFormat="1" applyFont="1" applyFill="1" applyBorder="1" applyAlignment="1" applyProtection="1">
      <alignment horizontal="center" vertical="top"/>
      <protection/>
    </xf>
    <xf numFmtId="170" fontId="18" fillId="0" borderId="13" xfId="0" applyNumberFormat="1" applyFont="1" applyFill="1" applyBorder="1" applyAlignment="1" applyProtection="1">
      <alignment horizontal="right" vertical="top" wrapText="1"/>
      <protection/>
    </xf>
    <xf numFmtId="4" fontId="20" fillId="0" borderId="13" xfId="0" applyNumberFormat="1" applyFont="1" applyFill="1" applyBorder="1" applyAlignment="1" applyProtection="1">
      <alignment horizontal="right" vertical="top" wrapText="1"/>
      <protection/>
    </xf>
    <xf numFmtId="3" fontId="20" fillId="0" borderId="13" xfId="0" applyNumberFormat="1" applyFont="1" applyFill="1" applyBorder="1" applyAlignment="1" applyProtection="1">
      <alignment horizontal="right" vertical="top" wrapText="1"/>
      <protection/>
    </xf>
    <xf numFmtId="0" fontId="25" fillId="0" borderId="0" xfId="0" applyNumberFormat="1" applyFont="1" applyFill="1" applyBorder="1" applyAlignment="1" applyProtection="1">
      <alignment horizontal="right" vertical="top" wrapText="1"/>
      <protection/>
    </xf>
    <xf numFmtId="2" fontId="20" fillId="0" borderId="13" xfId="0" applyNumberFormat="1" applyFont="1" applyFill="1" applyBorder="1" applyAlignment="1" applyProtection="1">
      <alignment horizontal="center" vertical="top" wrapText="1"/>
      <protection/>
    </xf>
    <xf numFmtId="0" fontId="26" fillId="0" borderId="0" xfId="0" applyNumberFormat="1" applyFont="1" applyFill="1" applyBorder="1" applyAlignment="1" applyProtection="1">
      <alignment horizontal="left" vertical="top" wrapText="1"/>
      <protection/>
    </xf>
    <xf numFmtId="2" fontId="0" fillId="0" borderId="0" xfId="0" applyNumberFormat="1"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A37"/>
  <sheetViews>
    <sheetView tabSelected="1" zoomScalePageLayoutView="0" workbookViewId="0" topLeftCell="A1">
      <selection activeCell="I22" sqref="I22"/>
    </sheetView>
  </sheetViews>
  <sheetFormatPr defaultColWidth="9.140625" defaultRowHeight="12.75"/>
  <cols>
    <col min="1" max="1" width="54.7109375" style="1" customWidth="1"/>
    <col min="2" max="2" width="10.8515625" style="1" bestFit="1" customWidth="1"/>
    <col min="3" max="3" width="20.57421875" style="1" bestFit="1" customWidth="1"/>
    <col min="4" max="4" width="1.1484375" style="1" customWidth="1"/>
    <col min="5" max="5" width="10.8515625" style="1" bestFit="1" customWidth="1"/>
    <col min="6" max="6" width="20.57421875" style="1" bestFit="1" customWidth="1"/>
    <col min="7" max="7" width="1.1484375" style="1" customWidth="1"/>
    <col min="8" max="8" width="10.8515625" style="1" bestFit="1" customWidth="1"/>
    <col min="9" max="9" width="20.57421875" style="1" bestFit="1" customWidth="1"/>
    <col min="10" max="10" width="1.1484375" style="1" customWidth="1"/>
    <col min="11" max="11" width="10.8515625" style="1" bestFit="1" customWidth="1"/>
    <col min="12" max="12" width="20.57421875" style="1" bestFit="1" customWidth="1"/>
    <col min="13" max="13" width="1.1484375" style="1" customWidth="1"/>
    <col min="14" max="14" width="10.8515625" style="1" bestFit="1" customWidth="1"/>
    <col min="15" max="15" width="20.57421875" style="1" bestFit="1" customWidth="1"/>
    <col min="16" max="16" width="1.1484375" style="1" customWidth="1"/>
    <col min="17" max="17" width="10.8515625" style="1" bestFit="1" customWidth="1"/>
    <col min="18" max="18" width="20.57421875" style="1" bestFit="1" customWidth="1"/>
    <col min="19" max="19" width="1.1484375" style="1" customWidth="1"/>
    <col min="20" max="20" width="10.8515625" style="1" bestFit="1" customWidth="1"/>
    <col min="21" max="21" width="20.57421875" style="1" bestFit="1" customWidth="1"/>
    <col min="22" max="22" width="1.1484375" style="1" customWidth="1"/>
    <col min="23" max="23" width="10.8515625" style="1" bestFit="1" customWidth="1"/>
    <col min="24" max="24" width="20.57421875" style="1" bestFit="1" customWidth="1"/>
    <col min="25" max="25" width="1.1484375" style="1" customWidth="1"/>
    <col min="26" max="26" width="10.8515625" style="1" bestFit="1" customWidth="1"/>
    <col min="27" max="27" width="20.57421875" style="1" bestFit="1" customWidth="1"/>
    <col min="28" max="28" width="1.1484375" style="1" customWidth="1"/>
    <col min="29" max="29" width="10.8515625" style="1" bestFit="1" customWidth="1"/>
    <col min="30" max="30" width="20.57421875" style="1" bestFit="1" customWidth="1"/>
    <col min="31" max="31" width="1.1484375" style="1" customWidth="1"/>
    <col min="32" max="32" width="10.8515625" style="1" bestFit="1" customWidth="1"/>
    <col min="33" max="33" width="20.57421875" style="1" bestFit="1" customWidth="1"/>
    <col min="34" max="34" width="1.1484375" style="1" customWidth="1"/>
    <col min="35" max="35" width="10.8515625" style="1" bestFit="1" customWidth="1"/>
    <col min="36" max="36" width="20.57421875" style="1" bestFit="1" customWidth="1"/>
    <col min="37" max="37" width="1.1484375" style="1" customWidth="1"/>
    <col min="38" max="38" width="10.8515625" style="1" bestFit="1" customWidth="1"/>
    <col min="39" max="39" width="20.57421875" style="1" bestFit="1" customWidth="1"/>
    <col min="40" max="40" width="1.1484375" style="1" customWidth="1"/>
    <col min="41" max="41" width="10.8515625" style="1" bestFit="1" customWidth="1"/>
    <col min="42" max="42" width="20.57421875" style="1" bestFit="1" customWidth="1"/>
    <col min="43" max="43" width="1.1484375" style="1" customWidth="1"/>
    <col min="44" max="44" width="10.8515625" style="1" bestFit="1" customWidth="1"/>
    <col min="45" max="45" width="20.57421875" style="1" bestFit="1" customWidth="1"/>
    <col min="46" max="16384" width="9.140625" style="1" customWidth="1"/>
  </cols>
  <sheetData>
    <row r="1" spans="1:5" ht="15.75" customHeight="1">
      <c r="A1" s="2" t="s">
        <v>0</v>
      </c>
      <c r="B1" s="2"/>
      <c r="C1" s="2"/>
      <c r="D1" s="3" t="s">
        <v>1</v>
      </c>
      <c r="E1" s="4" t="s">
        <v>1</v>
      </c>
    </row>
    <row r="2" spans="1:5" ht="12.75">
      <c r="A2" s="3" t="s">
        <v>1</v>
      </c>
      <c r="B2" s="3"/>
      <c r="C2" s="3"/>
      <c r="D2" s="3" t="s">
        <v>1</v>
      </c>
      <c r="E2" s="4" t="s">
        <v>1</v>
      </c>
    </row>
    <row r="3" spans="1:5" ht="12.75">
      <c r="A3" s="3" t="s">
        <v>2</v>
      </c>
      <c r="B3" s="3"/>
      <c r="C3" s="3"/>
      <c r="D3" s="3" t="s">
        <v>1</v>
      </c>
      <c r="E3" s="4" t="s">
        <v>1</v>
      </c>
    </row>
    <row r="4" spans="1:9" ht="12.75" customHeight="1">
      <c r="A4" s="5" t="s">
        <v>3</v>
      </c>
      <c r="B4" s="6" t="s">
        <v>4</v>
      </c>
      <c r="C4" s="8"/>
      <c r="D4" s="8"/>
      <c r="E4" s="8"/>
      <c r="F4" s="8"/>
      <c r="G4" s="8"/>
      <c r="H4" s="8"/>
      <c r="I4" s="7"/>
    </row>
    <row r="5" spans="1:5" ht="12.75">
      <c r="A5" s="3" t="s">
        <v>2</v>
      </c>
      <c r="B5" s="9"/>
      <c r="C5" s="3"/>
      <c r="D5" s="3" t="s">
        <v>1</v>
      </c>
      <c r="E5" s="4" t="s">
        <v>1</v>
      </c>
    </row>
    <row r="6" spans="1:27" ht="24" customHeight="1">
      <c r="A6" s="5" t="s">
        <v>5</v>
      </c>
      <c r="B6" s="6" t="s">
        <v>6</v>
      </c>
      <c r="C6" s="7"/>
      <c r="D6" s="5"/>
      <c r="E6" s="6" t="s">
        <v>7</v>
      </c>
      <c r="F6" s="7"/>
      <c r="G6" s="5"/>
      <c r="H6" s="6" t="s">
        <v>8</v>
      </c>
      <c r="I6" s="7"/>
      <c r="J6" s="5"/>
      <c r="K6" s="6" t="s">
        <v>36</v>
      </c>
      <c r="L6" s="7"/>
      <c r="M6" s="5"/>
      <c r="N6" s="6" t="s">
        <v>9</v>
      </c>
      <c r="O6" s="7"/>
      <c r="P6" s="5"/>
      <c r="Q6" s="6" t="s">
        <v>10</v>
      </c>
      <c r="R6" s="7"/>
      <c r="S6" s="5"/>
      <c r="T6" s="6" t="s">
        <v>11</v>
      </c>
      <c r="U6" s="7"/>
      <c r="V6" s="5"/>
      <c r="W6" s="6" t="s">
        <v>12</v>
      </c>
      <c r="X6" s="7"/>
      <c r="Y6" s="5"/>
      <c r="Z6" s="6" t="s">
        <v>13</v>
      </c>
      <c r="AA6" s="7"/>
    </row>
    <row r="7" spans="1:5" ht="12.75">
      <c r="A7" s="3" t="s">
        <v>2</v>
      </c>
      <c r="B7" s="9"/>
      <c r="C7" s="3"/>
      <c r="D7" s="3" t="s">
        <v>1</v>
      </c>
      <c r="E7" s="4" t="s">
        <v>1</v>
      </c>
    </row>
    <row r="8" spans="1:27" ht="12.75">
      <c r="A8" s="5" t="s">
        <v>14</v>
      </c>
      <c r="B8" s="3" t="s">
        <v>1</v>
      </c>
      <c r="C8" s="10">
        <v>3161</v>
      </c>
      <c r="D8" s="5"/>
      <c r="E8" s="3" t="s">
        <v>1</v>
      </c>
      <c r="F8" s="10">
        <v>3102</v>
      </c>
      <c r="G8" s="5"/>
      <c r="H8" s="3" t="s">
        <v>1</v>
      </c>
      <c r="I8" s="10">
        <v>3031</v>
      </c>
      <c r="J8" s="5"/>
      <c r="K8" s="3" t="s">
        <v>1</v>
      </c>
      <c r="L8" s="10">
        <v>3091</v>
      </c>
      <c r="M8" s="5"/>
      <c r="N8" s="3" t="s">
        <v>1</v>
      </c>
      <c r="O8" s="10">
        <v>3090</v>
      </c>
      <c r="P8" s="5"/>
      <c r="Q8" s="3" t="s">
        <v>1</v>
      </c>
      <c r="R8" s="10">
        <v>3069</v>
      </c>
      <c r="S8" s="5"/>
      <c r="T8" s="3" t="s">
        <v>1</v>
      </c>
      <c r="U8" s="10">
        <v>3089</v>
      </c>
      <c r="V8" s="5"/>
      <c r="W8" s="3" t="s">
        <v>1</v>
      </c>
      <c r="X8" s="10">
        <v>3029</v>
      </c>
      <c r="Y8" s="5"/>
      <c r="Z8" s="3" t="s">
        <v>1</v>
      </c>
      <c r="AA8" s="10">
        <v>3037</v>
      </c>
    </row>
    <row r="9" spans="1:5" ht="12.75">
      <c r="A9" s="3" t="s">
        <v>2</v>
      </c>
      <c r="B9" s="9"/>
      <c r="C9" s="3"/>
      <c r="D9" s="3" t="s">
        <v>1</v>
      </c>
      <c r="E9" s="11"/>
    </row>
    <row r="10" spans="1:27" ht="12.75">
      <c r="A10" s="5" t="s">
        <v>15</v>
      </c>
      <c r="B10" s="3" t="s">
        <v>1</v>
      </c>
      <c r="C10" s="12">
        <v>42566</v>
      </c>
      <c r="D10" s="5"/>
      <c r="E10" s="3" t="s">
        <v>1</v>
      </c>
      <c r="F10" s="12">
        <v>42566</v>
      </c>
      <c r="G10" s="5"/>
      <c r="H10" s="3" t="s">
        <v>1</v>
      </c>
      <c r="I10" s="12">
        <v>42566</v>
      </c>
      <c r="J10" s="5"/>
      <c r="K10" s="3" t="s">
        <v>1</v>
      </c>
      <c r="L10" s="12">
        <v>42566</v>
      </c>
      <c r="M10" s="5"/>
      <c r="N10" s="3" t="s">
        <v>1</v>
      </c>
      <c r="O10" s="12">
        <v>42566</v>
      </c>
      <c r="P10" s="5"/>
      <c r="Q10" s="3" t="s">
        <v>1</v>
      </c>
      <c r="R10" s="12">
        <v>42566</v>
      </c>
      <c r="S10" s="5"/>
      <c r="T10" s="3" t="s">
        <v>1</v>
      </c>
      <c r="U10" s="12">
        <v>42566</v>
      </c>
      <c r="V10" s="5"/>
      <c r="W10" s="3" t="s">
        <v>1</v>
      </c>
      <c r="X10" s="12">
        <v>42566</v>
      </c>
      <c r="Y10" s="5"/>
      <c r="Z10" s="3" t="s">
        <v>1</v>
      </c>
      <c r="AA10" s="12">
        <v>42566</v>
      </c>
    </row>
    <row r="11" ht="12.75">
      <c r="B11" s="13"/>
    </row>
    <row r="12" spans="1:27" ht="12.75">
      <c r="A12" s="3" t="s">
        <v>1</v>
      </c>
      <c r="B12" s="14" t="s">
        <v>16</v>
      </c>
      <c r="C12" s="4" t="s">
        <v>1</v>
      </c>
      <c r="D12" s="3"/>
      <c r="E12" s="14" t="s">
        <v>16</v>
      </c>
      <c r="F12" s="4" t="s">
        <v>1</v>
      </c>
      <c r="G12" s="3"/>
      <c r="H12" s="14" t="s">
        <v>16</v>
      </c>
      <c r="I12" s="4" t="s">
        <v>1</v>
      </c>
      <c r="J12" s="3"/>
      <c r="K12" s="14" t="s">
        <v>16</v>
      </c>
      <c r="L12" s="4" t="s">
        <v>1</v>
      </c>
      <c r="M12" s="3"/>
      <c r="N12" s="14" t="s">
        <v>16</v>
      </c>
      <c r="O12" s="4" t="s">
        <v>1</v>
      </c>
      <c r="P12" s="3"/>
      <c r="Q12" s="14" t="s">
        <v>16</v>
      </c>
      <c r="R12" s="4" t="s">
        <v>1</v>
      </c>
      <c r="S12" s="3"/>
      <c r="T12" s="14" t="s">
        <v>16</v>
      </c>
      <c r="U12" s="4" t="s">
        <v>1</v>
      </c>
      <c r="V12" s="3"/>
      <c r="W12" s="14" t="s">
        <v>16</v>
      </c>
      <c r="X12" s="4" t="s">
        <v>1</v>
      </c>
      <c r="Y12" s="3"/>
      <c r="Z12" s="14" t="s">
        <v>16</v>
      </c>
      <c r="AA12" s="4" t="s">
        <v>1</v>
      </c>
    </row>
    <row r="13" spans="1:27" ht="12.75">
      <c r="A13" s="5" t="s">
        <v>17</v>
      </c>
      <c r="B13" s="15" t="s">
        <v>18</v>
      </c>
      <c r="C13" s="16">
        <v>7.7509</v>
      </c>
      <c r="D13" s="5"/>
      <c r="E13" s="15" t="s">
        <v>18</v>
      </c>
      <c r="F13" s="16">
        <v>8.1868</v>
      </c>
      <c r="G13" s="5"/>
      <c r="H13" s="15" t="s">
        <v>18</v>
      </c>
      <c r="I13" s="16">
        <v>7.3004</v>
      </c>
      <c r="J13" s="5"/>
      <c r="K13" s="15" t="s">
        <v>18</v>
      </c>
      <c r="L13" s="16">
        <v>9.2828</v>
      </c>
      <c r="M13" s="5"/>
      <c r="N13" s="15" t="s">
        <v>18</v>
      </c>
      <c r="O13" s="16">
        <v>7.4995</v>
      </c>
      <c r="P13" s="5"/>
      <c r="Q13" s="15" t="s">
        <v>18</v>
      </c>
      <c r="R13" s="16">
        <v>9.0911</v>
      </c>
      <c r="S13" s="5"/>
      <c r="T13" s="15" t="s">
        <v>18</v>
      </c>
      <c r="U13" s="16">
        <v>9.0736</v>
      </c>
      <c r="V13" s="5"/>
      <c r="W13" s="15" t="s">
        <v>18</v>
      </c>
      <c r="X13" s="16">
        <v>7.0632</v>
      </c>
      <c r="Y13" s="5"/>
      <c r="Z13" s="15" t="s">
        <v>18</v>
      </c>
      <c r="AA13" s="16">
        <v>12.0232</v>
      </c>
    </row>
    <row r="14" spans="1:27" ht="12.75">
      <c r="A14" s="5" t="s">
        <v>19</v>
      </c>
      <c r="B14" s="15" t="s">
        <v>18</v>
      </c>
      <c r="C14" s="17">
        <v>7750862.87</v>
      </c>
      <c r="D14" s="5"/>
      <c r="E14" s="15" t="s">
        <v>18</v>
      </c>
      <c r="F14" s="17">
        <v>4093401.55</v>
      </c>
      <c r="G14" s="5"/>
      <c r="H14" s="15" t="s">
        <v>18</v>
      </c>
      <c r="I14" s="17">
        <v>3650202.94</v>
      </c>
      <c r="J14" s="5"/>
      <c r="K14" s="15" t="s">
        <v>18</v>
      </c>
      <c r="L14" s="17">
        <v>9282845.4</v>
      </c>
      <c r="M14" s="5"/>
      <c r="N14" s="15" t="s">
        <v>18</v>
      </c>
      <c r="O14" s="17">
        <v>7499476.57</v>
      </c>
      <c r="P14" s="5"/>
      <c r="Q14" s="15" t="s">
        <v>18</v>
      </c>
      <c r="R14" s="17">
        <v>4545526.82</v>
      </c>
      <c r="S14" s="5"/>
      <c r="T14" s="15" t="s">
        <v>18</v>
      </c>
      <c r="U14" s="17">
        <v>9073632.15</v>
      </c>
      <c r="V14" s="5"/>
      <c r="W14" s="15" t="s">
        <v>18</v>
      </c>
      <c r="X14" s="17">
        <v>3531619.15</v>
      </c>
      <c r="Y14" s="5"/>
      <c r="Z14" s="15" t="s">
        <v>18</v>
      </c>
      <c r="AA14" s="17">
        <v>6011619.19</v>
      </c>
    </row>
    <row r="15" spans="1:27" ht="15" customHeight="1">
      <c r="A15" s="5" t="s">
        <v>20</v>
      </c>
      <c r="B15" s="15" t="s">
        <v>18</v>
      </c>
      <c r="C15" s="17">
        <f>(C21-201819029.97+8900695.12)/C18*1000000</f>
        <v>34129.47200000025</v>
      </c>
      <c r="D15" s="5"/>
      <c r="E15" s="15" t="s">
        <v>18</v>
      </c>
      <c r="F15" s="17">
        <f>(F21-95457661.79-5375608.07)/F18*500000</f>
        <v>60070.75119999975</v>
      </c>
      <c r="G15" s="5"/>
      <c r="H15" s="15" t="s">
        <v>18</v>
      </c>
      <c r="I15" s="17">
        <v>40881.18</v>
      </c>
      <c r="J15" s="5"/>
      <c r="K15" s="15" t="s">
        <v>18</v>
      </c>
      <c r="L15" s="17">
        <v>57772.12</v>
      </c>
      <c r="M15" s="5"/>
      <c r="N15" s="15" t="s">
        <v>18</v>
      </c>
      <c r="O15" s="17">
        <v>68169.13</v>
      </c>
      <c r="P15" s="5"/>
      <c r="Q15" s="15" t="s">
        <v>18</v>
      </c>
      <c r="R15" s="17">
        <v>35804.1</v>
      </c>
      <c r="S15" s="5"/>
      <c r="T15" s="15" t="s">
        <v>18</v>
      </c>
      <c r="U15" s="17">
        <v>154375.16</v>
      </c>
      <c r="V15" s="5"/>
      <c r="W15" s="15" t="s">
        <v>18</v>
      </c>
      <c r="X15" s="17">
        <v>27293.06</v>
      </c>
      <c r="Y15" s="5"/>
      <c r="Z15" s="15" t="s">
        <v>18</v>
      </c>
      <c r="AA15" s="17">
        <v>15608.28</v>
      </c>
    </row>
    <row r="16" spans="1:5" ht="12.75">
      <c r="A16" s="3" t="s">
        <v>2</v>
      </c>
      <c r="B16" s="9"/>
      <c r="C16" s="3"/>
      <c r="D16" s="4" t="s">
        <v>1</v>
      </c>
      <c r="E16" s="4"/>
    </row>
    <row r="17" spans="1:27" ht="12.75">
      <c r="A17" s="5" t="s">
        <v>21</v>
      </c>
      <c r="B17" s="4" t="s">
        <v>1</v>
      </c>
      <c r="C17" s="18">
        <v>25000000</v>
      </c>
      <c r="D17" s="5"/>
      <c r="E17" s="4" t="s">
        <v>1</v>
      </c>
      <c r="F17" s="18">
        <v>12500000</v>
      </c>
      <c r="G17" s="5"/>
      <c r="H17" s="4" t="s">
        <v>1</v>
      </c>
      <c r="I17" s="18">
        <v>6500000</v>
      </c>
      <c r="J17" s="5"/>
      <c r="K17" s="4" t="s">
        <v>1</v>
      </c>
      <c r="L17" s="18">
        <v>8000000</v>
      </c>
      <c r="M17" s="5"/>
      <c r="N17" s="4" t="s">
        <v>1</v>
      </c>
      <c r="O17" s="18">
        <v>5000000</v>
      </c>
      <c r="P17" s="5"/>
      <c r="Q17" s="4" t="s">
        <v>1</v>
      </c>
      <c r="R17" s="18">
        <v>1000000</v>
      </c>
      <c r="S17" s="5"/>
      <c r="T17" s="4" t="s">
        <v>1</v>
      </c>
      <c r="U17" s="18">
        <v>4000000</v>
      </c>
      <c r="V17" s="5"/>
      <c r="W17" s="4" t="s">
        <v>1</v>
      </c>
      <c r="X17" s="18">
        <v>1500000</v>
      </c>
      <c r="Y17" s="5"/>
      <c r="Z17" s="4" t="s">
        <v>1</v>
      </c>
      <c r="AA17" s="18">
        <v>1500000</v>
      </c>
    </row>
    <row r="18" spans="1:27" ht="12.75">
      <c r="A18" s="5" t="s">
        <v>22</v>
      </c>
      <c r="B18" s="4" t="s">
        <v>1</v>
      </c>
      <c r="C18" s="18">
        <v>25000000</v>
      </c>
      <c r="D18" s="5"/>
      <c r="E18" s="4" t="s">
        <v>1</v>
      </c>
      <c r="F18" s="18">
        <v>12500000</v>
      </c>
      <c r="G18" s="5"/>
      <c r="H18" s="4" t="s">
        <v>1</v>
      </c>
      <c r="I18" s="18">
        <v>6500000</v>
      </c>
      <c r="J18" s="5"/>
      <c r="K18" s="4" t="s">
        <v>1</v>
      </c>
      <c r="L18" s="18">
        <v>8000000</v>
      </c>
      <c r="M18" s="5"/>
      <c r="N18" s="4" t="s">
        <v>1</v>
      </c>
      <c r="O18" s="18">
        <v>5000000</v>
      </c>
      <c r="P18" s="5"/>
      <c r="Q18" s="4" t="s">
        <v>1</v>
      </c>
      <c r="R18" s="18">
        <v>1000000</v>
      </c>
      <c r="S18" s="5"/>
      <c r="T18" s="4" t="s">
        <v>1</v>
      </c>
      <c r="U18" s="18">
        <v>4000000</v>
      </c>
      <c r="V18" s="5"/>
      <c r="W18" s="4" t="s">
        <v>1</v>
      </c>
      <c r="X18" s="18">
        <v>1500000</v>
      </c>
      <c r="Y18" s="5"/>
      <c r="Z18" s="4" t="s">
        <v>1</v>
      </c>
      <c r="AA18" s="18">
        <v>1500000</v>
      </c>
    </row>
    <row r="19" spans="1:5" ht="12.75">
      <c r="A19" s="3" t="s">
        <v>2</v>
      </c>
      <c r="B19" s="9"/>
      <c r="C19" s="3"/>
      <c r="D19" s="4" t="s">
        <v>1</v>
      </c>
      <c r="E19" s="4" t="s">
        <v>1</v>
      </c>
    </row>
    <row r="20" spans="1:27" ht="12.75">
      <c r="A20" s="5" t="s">
        <v>23</v>
      </c>
      <c r="B20" s="15" t="s">
        <v>18</v>
      </c>
      <c r="C20" s="17">
        <v>193771571.65</v>
      </c>
      <c r="D20" s="5"/>
      <c r="E20" s="15" t="s">
        <v>18</v>
      </c>
      <c r="F20" s="17">
        <v>102335038.64</v>
      </c>
      <c r="G20" s="5"/>
      <c r="H20" s="15" t="s">
        <v>18</v>
      </c>
      <c r="I20" s="17">
        <v>47452638.28</v>
      </c>
      <c r="J20" s="5"/>
      <c r="K20" s="15" t="s">
        <v>18</v>
      </c>
      <c r="L20" s="17">
        <v>74262763.17</v>
      </c>
      <c r="M20" s="5"/>
      <c r="N20" s="15" t="s">
        <v>18</v>
      </c>
      <c r="O20" s="17">
        <v>37497382.86</v>
      </c>
      <c r="P20" s="5"/>
      <c r="Q20" s="15" t="s">
        <v>18</v>
      </c>
      <c r="R20" s="17">
        <v>9091053.64</v>
      </c>
      <c r="S20" s="5"/>
      <c r="T20" s="15" t="s">
        <v>18</v>
      </c>
      <c r="U20" s="17">
        <v>36294528.61</v>
      </c>
      <c r="V20" s="5"/>
      <c r="W20" s="15" t="s">
        <v>18</v>
      </c>
      <c r="X20" s="17">
        <v>10594857.44</v>
      </c>
      <c r="Y20" s="5"/>
      <c r="Z20" s="15" t="s">
        <v>18</v>
      </c>
      <c r="AA20" s="17">
        <v>18034857.56</v>
      </c>
    </row>
    <row r="21" spans="1:27" ht="12.75">
      <c r="A21" s="5" t="s">
        <v>24</v>
      </c>
      <c r="B21" s="15" t="s">
        <v>18</v>
      </c>
      <c r="C21" s="17">
        <v>193771571.65</v>
      </c>
      <c r="D21" s="5"/>
      <c r="E21" s="15" t="s">
        <v>18</v>
      </c>
      <c r="F21" s="17">
        <v>102335038.64</v>
      </c>
      <c r="G21" s="5"/>
      <c r="H21" s="15" t="s">
        <v>18</v>
      </c>
      <c r="I21" s="17">
        <v>47452638.28</v>
      </c>
      <c r="J21" s="5"/>
      <c r="K21" s="15" t="s">
        <v>18</v>
      </c>
      <c r="L21" s="17">
        <v>74262763.17</v>
      </c>
      <c r="M21" s="5"/>
      <c r="N21" s="15" t="s">
        <v>18</v>
      </c>
      <c r="O21" s="17">
        <v>37497382.86</v>
      </c>
      <c r="P21" s="5"/>
      <c r="Q21" s="15" t="s">
        <v>18</v>
      </c>
      <c r="R21" s="17">
        <v>9091053.64</v>
      </c>
      <c r="S21" s="5"/>
      <c r="T21" s="15" t="s">
        <v>18</v>
      </c>
      <c r="U21" s="17">
        <v>36294528.61</v>
      </c>
      <c r="V21" s="5"/>
      <c r="W21" s="15" t="s">
        <v>18</v>
      </c>
      <c r="X21" s="17">
        <v>10594857.44</v>
      </c>
      <c r="Y21" s="5"/>
      <c r="Z21" s="15" t="s">
        <v>18</v>
      </c>
      <c r="AA21" s="17">
        <v>18034857.56</v>
      </c>
    </row>
    <row r="22" spans="1:5" ht="12.75">
      <c r="A22" s="3" t="s">
        <v>2</v>
      </c>
      <c r="B22" s="9"/>
      <c r="C22" s="3"/>
      <c r="D22" s="3" t="s">
        <v>1</v>
      </c>
      <c r="E22" s="4" t="s">
        <v>1</v>
      </c>
    </row>
    <row r="23" spans="1:27" ht="12.75">
      <c r="A23" s="3" t="s">
        <v>1</v>
      </c>
      <c r="B23" s="3" t="s">
        <v>1</v>
      </c>
      <c r="C23" s="19" t="s">
        <v>25</v>
      </c>
      <c r="D23" s="3"/>
      <c r="E23" s="3" t="s">
        <v>1</v>
      </c>
      <c r="F23" s="19" t="s">
        <v>25</v>
      </c>
      <c r="G23" s="3"/>
      <c r="H23" s="3" t="s">
        <v>1</v>
      </c>
      <c r="I23" s="19" t="s">
        <v>25</v>
      </c>
      <c r="J23" s="3"/>
      <c r="K23" s="3" t="s">
        <v>1</v>
      </c>
      <c r="L23" s="19" t="s">
        <v>25</v>
      </c>
      <c r="M23" s="3"/>
      <c r="N23" s="3" t="s">
        <v>1</v>
      </c>
      <c r="O23" s="19" t="s">
        <v>25</v>
      </c>
      <c r="P23" s="3"/>
      <c r="Q23" s="3" t="s">
        <v>1</v>
      </c>
      <c r="R23" s="19" t="s">
        <v>25</v>
      </c>
      <c r="S23" s="3"/>
      <c r="T23" s="3" t="s">
        <v>1</v>
      </c>
      <c r="U23" s="19" t="s">
        <v>25</v>
      </c>
      <c r="V23" s="3"/>
      <c r="W23" s="3" t="s">
        <v>1</v>
      </c>
      <c r="X23" s="19" t="s">
        <v>25</v>
      </c>
      <c r="Y23" s="3"/>
      <c r="Z23" s="3" t="s">
        <v>1</v>
      </c>
      <c r="AA23" s="19" t="s">
        <v>25</v>
      </c>
    </row>
    <row r="24" spans="1:27" ht="12.75">
      <c r="A24" s="5" t="s">
        <v>26</v>
      </c>
      <c r="B24" s="3" t="s">
        <v>1</v>
      </c>
      <c r="C24" s="20" t="s">
        <v>27</v>
      </c>
      <c r="D24" s="5"/>
      <c r="E24" s="3" t="s">
        <v>1</v>
      </c>
      <c r="F24" s="20" t="s">
        <v>27</v>
      </c>
      <c r="G24" s="5"/>
      <c r="H24" s="3" t="s">
        <v>1</v>
      </c>
      <c r="I24" s="20" t="s">
        <v>27</v>
      </c>
      <c r="J24" s="5"/>
      <c r="K24" s="3" t="s">
        <v>1</v>
      </c>
      <c r="L24" s="20" t="s">
        <v>27</v>
      </c>
      <c r="M24" s="5"/>
      <c r="N24" s="3" t="s">
        <v>1</v>
      </c>
      <c r="O24" s="20" t="s">
        <v>27</v>
      </c>
      <c r="P24" s="5"/>
      <c r="Q24" s="3" t="s">
        <v>1</v>
      </c>
      <c r="R24" s="20" t="s">
        <v>27</v>
      </c>
      <c r="S24" s="5"/>
      <c r="T24" s="3" t="s">
        <v>1</v>
      </c>
      <c r="U24" s="20" t="s">
        <v>27</v>
      </c>
      <c r="V24" s="5"/>
      <c r="W24" s="3" t="s">
        <v>1</v>
      </c>
      <c r="X24" s="20" t="s">
        <v>27</v>
      </c>
      <c r="Y24" s="5"/>
      <c r="Z24" s="3" t="s">
        <v>1</v>
      </c>
      <c r="AA24" s="20" t="s">
        <v>27</v>
      </c>
    </row>
    <row r="25" spans="1:5" ht="12.75">
      <c r="A25" s="3" t="s">
        <v>2</v>
      </c>
      <c r="B25" s="9"/>
      <c r="C25" s="3"/>
      <c r="D25" s="3" t="s">
        <v>1</v>
      </c>
      <c r="E25" s="4" t="s">
        <v>1</v>
      </c>
    </row>
    <row r="26" ht="12.75">
      <c r="B26" s="13"/>
    </row>
    <row r="27" spans="1:5" ht="24" customHeight="1">
      <c r="A27" s="3" t="s">
        <v>28</v>
      </c>
      <c r="B27" s="9"/>
      <c r="C27" s="3"/>
      <c r="D27" s="3" t="s">
        <v>1</v>
      </c>
      <c r="E27" s="4" t="s">
        <v>1</v>
      </c>
    </row>
    <row r="28" spans="1:5" ht="24" customHeight="1">
      <c r="A28" s="3" t="s">
        <v>29</v>
      </c>
      <c r="B28" s="3"/>
      <c r="C28" s="3"/>
      <c r="D28" s="3" t="s">
        <v>1</v>
      </c>
      <c r="E28" s="4" t="s">
        <v>1</v>
      </c>
    </row>
    <row r="29" spans="1:5" ht="24" customHeight="1">
      <c r="A29" s="3" t="s">
        <v>30</v>
      </c>
      <c r="B29" s="3"/>
      <c r="C29" s="3"/>
      <c r="D29" s="3" t="s">
        <v>1</v>
      </c>
      <c r="E29" s="4" t="s">
        <v>1</v>
      </c>
    </row>
    <row r="30" spans="1:5" ht="24" customHeight="1">
      <c r="A30" s="3" t="s">
        <v>31</v>
      </c>
      <c r="B30" s="3"/>
      <c r="C30" s="3"/>
      <c r="D30" s="3" t="s">
        <v>1</v>
      </c>
      <c r="E30" s="4" t="s">
        <v>1</v>
      </c>
    </row>
    <row r="31" spans="1:5" ht="24" customHeight="1">
      <c r="A31" s="3" t="s">
        <v>32</v>
      </c>
      <c r="B31" s="3"/>
      <c r="C31" s="3"/>
      <c r="D31" s="3" t="s">
        <v>1</v>
      </c>
      <c r="E31" s="4" t="s">
        <v>1</v>
      </c>
    </row>
    <row r="32" spans="1:5" ht="12.75">
      <c r="A32" s="3" t="s">
        <v>2</v>
      </c>
      <c r="B32" s="3"/>
      <c r="C32" s="3"/>
      <c r="D32" s="3" t="s">
        <v>1</v>
      </c>
      <c r="E32" s="4" t="s">
        <v>1</v>
      </c>
    </row>
    <row r="33" spans="1:5" ht="12.75">
      <c r="A33" s="21" t="s">
        <v>33</v>
      </c>
      <c r="B33" s="21"/>
      <c r="C33" s="21"/>
      <c r="D33" s="3" t="s">
        <v>1</v>
      </c>
      <c r="E33" s="4" t="s">
        <v>1</v>
      </c>
    </row>
    <row r="34" spans="1:5" ht="48" customHeight="1">
      <c r="A34" s="3" t="s">
        <v>34</v>
      </c>
      <c r="B34" s="3"/>
      <c r="C34" s="3"/>
      <c r="D34" s="3" t="s">
        <v>1</v>
      </c>
      <c r="E34" s="4" t="s">
        <v>1</v>
      </c>
    </row>
    <row r="36" ht="12.75" hidden="1">
      <c r="E36" s="1" t="s">
        <v>35</v>
      </c>
    </row>
    <row r="37" ht="12.75">
      <c r="E37" s="22"/>
    </row>
  </sheetData>
  <sheetProtection/>
  <mergeCells count="10">
    <mergeCell ref="Q6:R6"/>
    <mergeCell ref="T6:U6"/>
    <mergeCell ref="W6:X6"/>
    <mergeCell ref="Z6:AA6"/>
    <mergeCell ref="B4:I4"/>
    <mergeCell ref="B6:C6"/>
    <mergeCell ref="E6:F6"/>
    <mergeCell ref="H6:I6"/>
    <mergeCell ref="K6:L6"/>
    <mergeCell ref="N6:O6"/>
  </mergeCells>
  <printOptions/>
  <pageMargins left="0.75" right="0.75" top="1" bottom="1" header="0.5" footer="0.5"/>
  <pageSetup fitToHeight="0" fitToWidth="1" horizontalDpi="600" verticalDpi="600" orientation="landscape" paperSize="9" scale="43"/>
</worksheet>
</file>

<file path=docProps/app.xml><?xml version="1.0" encoding="utf-8"?>
<Properties xmlns="http://schemas.openxmlformats.org/officeDocument/2006/extended-properties" xmlns:vt="http://schemas.openxmlformats.org/officeDocument/2006/docPropsVTypes">
  <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Vicky</dc:creator>
  <cp:keywords/>
  <dc:description/>
  <cp:lastModifiedBy>Lim, Yee Voon [ICG-OPS]</cp:lastModifiedBy>
  <cp:lastPrinted>2014-01-30T00:10:08Z</cp:lastPrinted>
  <dcterms:created xsi:type="dcterms:W3CDTF">2012-01-18T11:12:35Z</dcterms:created>
  <dcterms:modified xsi:type="dcterms:W3CDTF">2016-07-18T00:24:59Z</dcterms:modified>
  <cp:category/>
  <cp:version/>
  <cp:contentType/>
  <cp:contentStatus/>
</cp:coreProperties>
</file>