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J:\HSS\IFS\Common\Client Services\Traditional PV\Guangzhou\CS5D\Haitong ETF\H30E\2024\3. Mar 2024\20240327\Esubmission\"/>
    </mc:Choice>
  </mc:AlternateContent>
  <xr:revisionPtr revIDLastSave="0" documentId="13_ncr:1_{F4DFA7F7-0859-471E-9CEC-28A16558EEE2}" xr6:coauthVersionLast="47" xr6:coauthVersionMax="47" xr10:uidLastSave="{00000000-0000-0000-0000-000000000000}"/>
  <bookViews>
    <workbookView xWindow="3510" yWindow="1230" windowWidth="19545" windowHeight="1497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F15" i="1"/>
  <c r="F14" i="1"/>
  <c r="C10" i="1"/>
  <c r="F10" i="1" s="1"/>
  <c r="C18" i="1" l="1"/>
  <c r="F18" i="1" s="1"/>
</calcChain>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<sst xmlns="http://schemas.openxmlformats.org/spreadsheetml/2006/main" count="88" uniqueCount="34">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</sst>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xr:uid="{00000000-0005-0000-0000-000001000000}"/>
    <cellStyle name="Normal_Sheet1" xfId="3" xr:uid="{00000000-0005-0000-0000-000002000000}"/>
    <cellStyle name="Normal_Trading Information Submission Template for 1 ETF"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f ca="1">WORKDAY(TODAY(),0,)</f>
        <v>45378</v>
      </c>
      <c r="D10" s="13" t="s">
        <v>1</v>
      </c>
      <c r="E10" s="14" t="s">
        <v>1</v>
      </c>
      <c r="F10" s="15">
        <f ca="1">C10</f>
        <v>45378</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12.3367</v>
      </c>
      <c r="D13" s="13"/>
      <c r="E13" s="22" t="s">
        <v>9</v>
      </c>
      <c r="F13" s="21">
        <v>13.3005</v>
      </c>
      <c r="G13" s="13"/>
    </row>
    <row r="14" spans="1:7" s="1" customFormat="1">
      <c r="A14" s="3" t="s">
        <v>11</v>
      </c>
      <c r="B14" s="20" t="s">
        <v>8</v>
      </c>
      <c r="C14" s="23">
        <v>6168350</v>
      </c>
      <c r="D14" s="13"/>
      <c r="E14" s="22" t="s">
        <v>8</v>
      </c>
      <c r="F14" s="23">
        <f>C14</f>
        <v>6168350</v>
      </c>
      <c r="G14" s="13"/>
    </row>
    <row r="15" spans="1:7" s="1" customFormat="1">
      <c r="A15" s="3" t="s">
        <v>12</v>
      </c>
      <c r="B15" s="20" t="s">
        <v>8</v>
      </c>
      <c r="C15" s="24">
        <v>51870.52</v>
      </c>
      <c r="D15" s="25"/>
      <c r="E15" s="22" t="s">
        <v>8</v>
      </c>
      <c r="F15" s="24">
        <f>C15</f>
        <v>51870.52</v>
      </c>
      <c r="G15" s="25"/>
    </row>
    <row r="16" spans="1:7" s="1" customFormat="1">
      <c r="A16" s="2"/>
      <c r="B16" s="26"/>
      <c r="C16" s="8"/>
      <c r="D16" s="8"/>
      <c r="E16" s="26"/>
      <c r="F16" s="8"/>
    </row>
    <row r="17" spans="1:7" s="1" customFormat="1">
      <c r="A17" s="3" t="s">
        <v>13</v>
      </c>
      <c r="B17" s="27"/>
      <c r="C17" s="28">
        <v>2000000</v>
      </c>
      <c r="D17" s="8" t="s">
        <v>1</v>
      </c>
      <c r="E17" s="27" t="s">
        <v>1</v>
      </c>
      <c r="F17" s="28">
        <f>C17</f>
        <v>2000000</v>
      </c>
    </row>
    <row r="18" spans="1:7" s="1" customFormat="1">
      <c r="A18" s="3" t="s">
        <v>14</v>
      </c>
      <c r="B18" s="27"/>
      <c r="C18" s="28">
        <f>C17</f>
        <v>2000000</v>
      </c>
      <c r="D18" s="5" t="s">
        <v>1</v>
      </c>
      <c r="E18" s="27" t="s">
        <v>1</v>
      </c>
      <c r="F18" s="28">
        <f>C18</f>
        <v>2000000</v>
      </c>
    </row>
    <row r="19" spans="1:7" s="1" customFormat="1">
      <c r="A19" s="2"/>
      <c r="B19" s="29"/>
      <c r="C19" s="8"/>
      <c r="D19" s="8"/>
      <c r="E19" s="29"/>
      <c r="F19" s="8"/>
    </row>
    <row r="20" spans="1:7" s="1" customFormat="1">
      <c r="A20" s="3" t="s">
        <v>15</v>
      </c>
      <c r="B20" s="20" t="s">
        <v>8</v>
      </c>
      <c r="C20" s="30">
        <v>24673453.050000001</v>
      </c>
      <c r="D20" s="13"/>
      <c r="E20" s="22" t="s">
        <v>8</v>
      </c>
      <c r="F20" s="30">
        <v>24673453.050000001</v>
      </c>
      <c r="G20" s="13"/>
    </row>
    <row r="21" spans="1:7" s="1" customFormat="1">
      <c r="A21" s="3" t="s">
        <v>16</v>
      </c>
      <c r="B21" s="20" t="s">
        <v>8</v>
      </c>
      <c r="C21" s="30">
        <v>24673453.050000001</v>
      </c>
      <c r="D21" s="13"/>
      <c r="E21" s="22" t="s">
        <v>8</v>
      </c>
      <c r="F21" s="30">
        <v>24673453.050000001</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0.27</v>
      </c>
      <c r="E24" s="34"/>
      <c r="F24" s="35">
        <v>0.22</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xr:uid="{00000000-0002-0000-0000-000000000000}"/>
    <dataValidation type="list" allowBlank="1" showInputMessage="1" showErrorMessage="1" sqref="B13:B15 B20:B21 E20:E21 E13:E15" xr:uid="{00000000-0002-0000-0000-000001000000}">
      <formula1>"HKD, RMB, USD"</formula1>
    </dataValidation>
    <dataValidation operator="lessThanOrEqual" allowBlank="1" showInputMessage="1" showErrorMessage="1" error="Input of maximum 5 numeric characters" sqref="F8 C8" xr:uid="{00000000-0002-0000-0000-000002000000}"/>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Julia X CHEN</cp:lastModifiedBy>
  <dcterms:created xsi:type="dcterms:W3CDTF">2021-07-28T10:04:09Z</dcterms:created>
  <dcterms:modified xsi:type="dcterms:W3CDTF">2024-03-27T09:03:38Z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2024-03-27T09:03:38Z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d02e4668-cb0f-4b6b-8ad2-897870c49d76</vt:lpwstr>
  </property>
  <property fmtid="{D5CDD505-2E9C-101B-9397-08002B2CF9AE}" pid="8" name="MSIP_Label_f851b4f6-a95e-46a7-8457-84c26f440032_ContentBits">
    <vt:lpwstr>2</vt:lpwstr>
  </property>
  <property fmtid="{D5CDD505-2E9C-101B-9397-08002B2CF9AE}" pid="9" name="Classification">
    <vt:lpwstr>RESTRICTED</vt:lpwstr>
  </property>
</Properties>
</file>