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J:\HSS\IFS\Common\Client Services\Traditional PV\Guangzhou\CS5D\Haitong ETF\H30E\2024\3. Mar 2024\20240327\Esubmission\"/>
    </mc:Choice>
  </mc:AlternateContent>
  <xr:revisionPtr revIDLastSave="0" documentId="13_ncr:1_{F4DFA7F7-0859-471E-9CEC-28A16558EEE2}" xr6:coauthVersionLast="47" xr6:coauthVersionMax="47" xr10:uidLastSave="{00000000-0000-0000-0000-000000000000}"/>
  <bookViews>
    <workbookView xWindow="3510" yWindow="1230" windowWidth="19545" windowHeight="1497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F15" i="1"/>
  <c r="F14" i="1"/>
  <c r="C10" i="1"/>
  <c r="F10" i="1" s="1"/>
  <c r="C18" i="1" l="1"/>
  <c r="F18" i="1" s="1"/>
</calcChain>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<sst xmlns="http://schemas.openxmlformats.org/spreadsheetml/2006/main" count="88" uniqueCount="34">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</sst>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cellXfs>
  <cellStyles count="4">
    <cellStyle name="Normal" xfId="0" builtinId="0"/>
    <cellStyle name="Normal 2" xfId="1" xr:uid="{00000000-0005-0000-0000-000001000000}"/>
    <cellStyle name="Normal_Sheet1" xfId="3" xr:uid="{00000000-0005-0000-0000-000002000000}"/>
    <cellStyle name="Normal_Trading Information Submission Template for 1 ETF"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6" t="s">
        <v>0</v>
      </c>
      <c r="B1" s="56"/>
      <c r="C1" s="56"/>
      <c r="D1" s="56"/>
      <c r="E1" s="56"/>
      <c r="F1" s="2"/>
    </row>
    <row r="2" spans="1:7" s="2" customFormat="1">
      <c r="A2" s="55" t="s">
        <v>1</v>
      </c>
      <c r="B2" s="55"/>
      <c r="C2" s="55"/>
      <c r="D2" s="55"/>
      <c r="E2" s="55"/>
    </row>
    <row r="3" spans="1:7" s="1" customFormat="1">
      <c r="A3" s="55" t="s">
        <v>2</v>
      </c>
      <c r="B3" s="55"/>
      <c r="C3" s="55"/>
      <c r="D3" s="55"/>
      <c r="E3" s="55"/>
      <c r="F3" s="2"/>
    </row>
    <row r="4" spans="1:7" s="4" customFormat="1" ht="12.75" customHeight="1">
      <c r="A4" s="3" t="s">
        <v>3</v>
      </c>
      <c r="B4" s="57" t="s">
        <v>31</v>
      </c>
      <c r="C4" s="58"/>
      <c r="D4" s="59"/>
      <c r="E4" s="52" t="s">
        <v>1</v>
      </c>
    </row>
    <row r="5" spans="1:7" s="1" customFormat="1">
      <c r="A5" s="5"/>
      <c r="B5" s="6"/>
      <c r="C5" s="6"/>
      <c r="D5" s="7"/>
      <c r="E5" s="2"/>
    </row>
    <row r="6" spans="1:7" s="1" customFormat="1" ht="37.5" customHeight="1">
      <c r="A6" s="3" t="s">
        <v>4</v>
      </c>
      <c r="B6" s="60" t="s">
        <v>5</v>
      </c>
      <c r="C6" s="59"/>
      <c r="D6" s="52" t="s">
        <v>1</v>
      </c>
      <c r="E6" s="60" t="s">
        <v>5</v>
      </c>
      <c r="F6" s="59"/>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f ca="1">WORKDAY(TODAY(),0,)</f>
        <v>45378</v>
      </c>
      <c r="D10" s="13" t="s">
        <v>1</v>
      </c>
      <c r="E10" s="14" t="s">
        <v>1</v>
      </c>
      <c r="F10" s="15">
        <f ca="1">C10</f>
        <v>45378</v>
      </c>
    </row>
    <row r="11" spans="1:7" s="1" customFormat="1">
      <c r="A11" s="2"/>
      <c r="B11" s="17"/>
      <c r="C11" s="8"/>
      <c r="D11" s="8"/>
      <c r="E11" s="10" t="s">
        <v>1</v>
      </c>
      <c r="F11" s="18" t="s">
        <v>1</v>
      </c>
    </row>
    <row r="12" spans="1:7" s="1" customFormat="1">
      <c r="A12" s="44" t="s">
        <v>2</v>
      </c>
      <c r="B12" s="19" t="s">
        <v>32</v>
      </c>
      <c r="C12" s="9"/>
      <c r="D12" s="53"/>
      <c r="E12" s="19" t="s">
        <v>32</v>
      </c>
      <c r="F12" s="10"/>
    </row>
    <row r="13" spans="1:7" s="1" customFormat="1">
      <c r="A13" s="3" t="s">
        <v>10</v>
      </c>
      <c r="B13" s="20" t="s">
        <v>8</v>
      </c>
      <c r="C13" s="21">
        <v>12.3367</v>
      </c>
      <c r="D13" s="13"/>
      <c r="E13" s="22" t="s">
        <v>9</v>
      </c>
      <c r="F13" s="21">
        <v>13.3005</v>
      </c>
      <c r="G13" s="13"/>
    </row>
    <row r="14" spans="1:7" s="1" customFormat="1">
      <c r="A14" s="3" t="s">
        <v>11</v>
      </c>
      <c r="B14" s="20" t="s">
        <v>8</v>
      </c>
      <c r="C14" s="23">
        <v>6168350</v>
      </c>
      <c r="D14" s="13"/>
      <c r="E14" s="22" t="s">
        <v>8</v>
      </c>
      <c r="F14" s="23">
        <f>C14</f>
        <v>6168350</v>
      </c>
      <c r="G14" s="13"/>
    </row>
    <row r="15" spans="1:7" s="1" customFormat="1">
      <c r="A15" s="3" t="s">
        <v>12</v>
      </c>
      <c r="B15" s="20" t="s">
        <v>8</v>
      </c>
      <c r="C15" s="24">
        <v>51870.52</v>
      </c>
      <c r="D15" s="25"/>
      <c r="E15" s="22" t="s">
        <v>8</v>
      </c>
      <c r="F15" s="24">
        <f>C15</f>
        <v>51870.52</v>
      </c>
      <c r="G15" s="25"/>
    </row>
    <row r="16" spans="1:7" s="1" customFormat="1">
      <c r="A16" s="2"/>
      <c r="B16" s="26"/>
      <c r="C16" s="8"/>
      <c r="D16" s="8"/>
      <c r="E16" s="26"/>
      <c r="F16" s="8"/>
    </row>
    <row r="17" spans="1:7" s="1" customFormat="1">
      <c r="A17" s="3" t="s">
        <v>13</v>
      </c>
      <c r="B17" s="27"/>
      <c r="C17" s="28">
        <v>2000000</v>
      </c>
      <c r="D17" s="8" t="s">
        <v>1</v>
      </c>
      <c r="E17" s="27" t="s">
        <v>1</v>
      </c>
      <c r="F17" s="28">
        <f>C17</f>
        <v>2000000</v>
      </c>
    </row>
    <row r="18" spans="1:7" s="1" customFormat="1">
      <c r="A18" s="3" t="s">
        <v>14</v>
      </c>
      <c r="B18" s="27"/>
      <c r="C18" s="28">
        <f>C17</f>
        <v>2000000</v>
      </c>
      <c r="D18" s="5" t="s">
        <v>1</v>
      </c>
      <c r="E18" s="27" t="s">
        <v>1</v>
      </c>
      <c r="F18" s="28">
        <f>C18</f>
        <v>2000000</v>
      </c>
    </row>
    <row r="19" spans="1:7" s="1" customFormat="1">
      <c r="A19" s="2"/>
      <c r="B19" s="29"/>
      <c r="C19" s="8"/>
      <c r="D19" s="8"/>
      <c r="E19" s="29"/>
      <c r="F19" s="8"/>
    </row>
    <row r="20" spans="1:7" s="1" customFormat="1">
      <c r="A20" s="3" t="s">
        <v>15</v>
      </c>
      <c r="B20" s="20" t="s">
        <v>8</v>
      </c>
      <c r="C20" s="30">
        <v>24673453.050000001</v>
      </c>
      <c r="D20" s="13"/>
      <c r="E20" s="22" t="s">
        <v>8</v>
      </c>
      <c r="F20" s="30">
        <v>24673453.050000001</v>
      </c>
      <c r="G20" s="13"/>
    </row>
    <row r="21" spans="1:7" s="1" customFormat="1">
      <c r="A21" s="3" t="s">
        <v>16</v>
      </c>
      <c r="B21" s="20" t="s">
        <v>8</v>
      </c>
      <c r="C21" s="30">
        <v>24673453.050000001</v>
      </c>
      <c r="D21" s="13"/>
      <c r="E21" s="22" t="s">
        <v>8</v>
      </c>
      <c r="F21" s="30">
        <v>24673453.050000001</v>
      </c>
      <c r="G21" s="13"/>
    </row>
    <row r="22" spans="1:7" s="1" customFormat="1">
      <c r="A22" s="2"/>
      <c r="B22" s="11"/>
      <c r="C22" s="31"/>
      <c r="D22" s="8"/>
      <c r="E22" s="11"/>
      <c r="F22" s="31"/>
    </row>
    <row r="23" spans="1:7" s="1" customFormat="1">
      <c r="A23" s="44" t="s">
        <v>2</v>
      </c>
      <c r="B23" s="32"/>
      <c r="C23" s="33" t="s">
        <v>33</v>
      </c>
      <c r="D23" s="53" t="s">
        <v>1</v>
      </c>
      <c r="E23" s="53" t="s">
        <v>1</v>
      </c>
      <c r="F23" s="33" t="s">
        <v>33</v>
      </c>
    </row>
    <row r="24" spans="1:7" s="1" customFormat="1">
      <c r="A24" s="3" t="s">
        <v>17</v>
      </c>
      <c r="B24" s="34"/>
      <c r="C24" s="35">
        <v>0.27</v>
      </c>
      <c r="E24" s="34"/>
      <c r="F24" s="35">
        <v>0.22</v>
      </c>
    </row>
    <row r="25" spans="1:7">
      <c r="A25" s="44" t="s">
        <v>2</v>
      </c>
      <c r="B25" s="36"/>
      <c r="C25" s="37"/>
      <c r="D25" s="37"/>
    </row>
    <row r="26" spans="1:7">
      <c r="A26" s="3" t="s">
        <v>18</v>
      </c>
      <c r="B26" s="44" t="s">
        <v>1</v>
      </c>
      <c r="C26" s="44" t="s">
        <v>1</v>
      </c>
      <c r="D26" s="44" t="s">
        <v>1</v>
      </c>
      <c r="E26" s="38" t="s">
        <v>1</v>
      </c>
    </row>
    <row r="27" spans="1:7" ht="12.75" customHeight="1">
      <c r="A27" s="55" t="s">
        <v>19</v>
      </c>
      <c r="B27" s="55"/>
      <c r="C27" s="55"/>
      <c r="D27" s="55"/>
      <c r="E27" s="38" t="s">
        <v>1</v>
      </c>
    </row>
    <row r="28" spans="1:7" ht="12.75" customHeight="1">
      <c r="A28" s="55" t="s">
        <v>20</v>
      </c>
      <c r="B28" s="55"/>
      <c r="C28" s="55"/>
      <c r="D28" s="55"/>
      <c r="E28" s="38" t="s">
        <v>1</v>
      </c>
    </row>
    <row r="29" spans="1:7" ht="12.75" customHeight="1">
      <c r="A29" s="55" t="s">
        <v>21</v>
      </c>
      <c r="B29" s="55"/>
      <c r="C29" s="55"/>
      <c r="D29" s="55"/>
      <c r="E29" s="38" t="s">
        <v>1</v>
      </c>
    </row>
    <row r="30" spans="1:7" ht="12.75" customHeight="1">
      <c r="A30" s="55" t="s">
        <v>22</v>
      </c>
      <c r="B30" s="55"/>
      <c r="C30" s="55"/>
      <c r="D30" s="55"/>
      <c r="E30" s="38" t="s">
        <v>1</v>
      </c>
    </row>
    <row r="31" spans="1:7" ht="26.25" customHeight="1">
      <c r="A31" s="55" t="s">
        <v>23</v>
      </c>
      <c r="B31" s="55"/>
      <c r="C31" s="55"/>
      <c r="D31" s="55"/>
      <c r="E31" s="38" t="s">
        <v>1</v>
      </c>
    </row>
    <row r="32" spans="1:7">
      <c r="A32" s="55" t="s">
        <v>24</v>
      </c>
      <c r="B32" s="55"/>
      <c r="C32" s="55"/>
      <c r="D32" s="55"/>
      <c r="E32" s="8" t="s">
        <v>1</v>
      </c>
    </row>
    <row r="33" spans="1:6">
      <c r="A33" s="55" t="s">
        <v>25</v>
      </c>
      <c r="B33" s="55"/>
      <c r="C33" s="55"/>
      <c r="D33" s="55"/>
      <c r="E33" s="8"/>
    </row>
    <row r="34" spans="1:6">
      <c r="A34" s="55" t="s">
        <v>26</v>
      </c>
      <c r="B34" s="55"/>
      <c r="C34" s="55"/>
      <c r="D34" s="55"/>
      <c r="E34" s="8"/>
    </row>
    <row r="35" spans="1:6">
      <c r="A35" s="55" t="s">
        <v>27</v>
      </c>
      <c r="B35" s="55"/>
      <c r="C35" s="55"/>
      <c r="D35" s="55"/>
      <c r="E35" s="44"/>
    </row>
    <row r="36" spans="1:6" ht="24" customHeight="1">
      <c r="A36" s="44" t="s">
        <v>2</v>
      </c>
      <c r="B36" s="44" t="s">
        <v>1</v>
      </c>
      <c r="C36" s="44" t="s">
        <v>1</v>
      </c>
      <c r="D36" s="44" t="s">
        <v>1</v>
      </c>
      <c r="E36" s="44" t="s">
        <v>1</v>
      </c>
    </row>
    <row r="37" spans="1:6" s="40" customFormat="1" ht="62.25" customHeight="1">
      <c r="A37" s="55" t="s">
        <v>28</v>
      </c>
      <c r="B37" s="55"/>
      <c r="C37" s="55"/>
      <c r="D37" s="55"/>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5" t="s">
        <v>1</v>
      </c>
      <c r="B40" s="55"/>
      <c r="C40" s="55"/>
      <c r="D40" s="55"/>
      <c r="E40" s="55"/>
    </row>
    <row r="41" spans="1:6">
      <c r="A41" s="54" t="s">
        <v>1</v>
      </c>
      <c r="B41" s="54"/>
      <c r="C41" s="54"/>
      <c r="D41" s="54"/>
      <c r="E41" s="54"/>
    </row>
    <row r="42" spans="1:6">
      <c r="A42" s="54" t="s">
        <v>1</v>
      </c>
      <c r="B42" s="54"/>
      <c r="C42" s="54"/>
      <c r="D42" s="54"/>
      <c r="E42" s="54"/>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32:D32"/>
    <mergeCell ref="A1:E1"/>
    <mergeCell ref="A2:E2"/>
    <mergeCell ref="A3:E3"/>
    <mergeCell ref="B4:D4"/>
    <mergeCell ref="B6:C6"/>
    <mergeCell ref="E6:F6"/>
    <mergeCell ref="A27:D27"/>
    <mergeCell ref="A28:D28"/>
    <mergeCell ref="A29:D29"/>
    <mergeCell ref="A30:D30"/>
    <mergeCell ref="A31:D31"/>
    <mergeCell ref="A42:E42"/>
    <mergeCell ref="A33:D33"/>
    <mergeCell ref="A34:D34"/>
    <mergeCell ref="A35:D35"/>
    <mergeCell ref="A37:D37"/>
    <mergeCell ref="A40:E40"/>
    <mergeCell ref="A41:E41"/>
  </mergeCells>
  <phoneticPr fontId="3" type="noConversion"/>
  <dataValidations count="3">
    <dataValidation operator="equal" allowBlank="1" showInputMessage="1" showErrorMessage="1" error="Stock Code must be of 4 numerica characters" sqref="C17:C18 F13:F15 C24 C13:C15 C20:C21 F20:F21 F17:F18 F24" xr:uid="{00000000-0002-0000-0000-000000000000}"/>
    <dataValidation type="list" allowBlank="1" showInputMessage="1" showErrorMessage="1" sqref="B13:B15 B20:B21 E20:E21 E13:E15" xr:uid="{00000000-0002-0000-0000-000001000000}">
      <formula1>"HKD, RMB, USD"</formula1>
    </dataValidation>
    <dataValidation operator="lessThanOrEqual" allowBlank="1" showInputMessage="1" showErrorMessage="1" error="Input of maximum 5 numeric characters" sqref="F8 C8" xr:uid="{00000000-0002-0000-0000-000002000000}"/>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Julia X CHEN</cp:lastModifiedBy>
  <dcterms:created xsi:type="dcterms:W3CDTF">2021-07-28T10:04:09Z</dcterms:created>
  <dcterms:modified xsi:type="dcterms:W3CDTF">2024-03-27T09:03:38Z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2024-03-27T09:03:38Z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d02e4668-cb0f-4b6b-8ad2-897870c49d76</vt:lpwstr>
  </property>
  <property fmtid="{D5CDD505-2E9C-101B-9397-08002B2CF9AE}" pid="8" name="MSIP_Label_f851b4f6-a95e-46a7-8457-84c26f440032_ContentBits">
    <vt:lpwstr>2</vt:lpwstr>
  </property>
  <property fmtid="{D5CDD505-2E9C-101B-9397-08002B2CF9AE}" pid="9" name="Classification">
    <vt:lpwstr>RESTRICTED</vt:lpwstr>
  </property>
</Properties>
</file>