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 AMC Franklin HK-US Equity Cash Flow Focus ETF - CARM02\Valuation\2026.10\2026.10.15\eSubmission\"/>
    </mc:Choice>
  </mc:AlternateContent>
  <bookViews>
    <workbookView xWindow="-15" yWindow="-15" windowWidth="2883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0" i="1" l="1"/>
  <c r="F10" i="1"/>
</calcChain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<sst xmlns="http://schemas.openxmlformats.org/spreadsheetml/2006/main" count="71" uniqueCount="31">
  <si>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</si>
  <si>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</si>
  <si>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</si>
  <si>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</si>
  <si>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</si>
  <si>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</si>
  <si>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</si>
  <si>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</si>
  <si>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</si>
  <si>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</si>
  <si>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</si>
  <si>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</si>
  <si>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</si>
  <si>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</si>
  <si>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</si>
  <si>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</si>
  <si>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</si>
  <si>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</si>
  <si>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</si>
  <si>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</si>
  <si>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</si>
  <si>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</si>
  <si>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</si>
  <si>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</si>
  <si>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</si>
  <si>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</si>
  <si>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</si>
  <si>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</si>
  <si>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</si>
  <si>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HK-US Equity Cash Flow Focus ETF</t>
  </si>
  <si>
    <t>ChinaAMC Franklin HK-US Equity Cash Flow Focus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</si>
</sst>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8" x14ac:knownFonts="1">
    <font>
      <sz val="11"/>
      <color theme="1"/>
      <name val="新細明體"/>
      <family val="2"/>
      <scheme val="minor"/>
    </font>
    <font>
      <sz val="11"/>
      <color indexed="8"/>
      <name val="新細明體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新細明體"/>
      <family val="3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workbookViewId="0">
      <selection activeCell="I27" sqref="I27"/>
    </sheetView>
  </sheetViews>
  <sheetFormatPr defaultColWidth="9.140625" defaultRowHeight="15.7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21" t="s">
        <v>2</v>
      </c>
      <c r="C4" s="22"/>
      <c r="D4" s="22"/>
      <c r="E4" s="22"/>
      <c r="F4" s="22"/>
      <c r="G4" s="22"/>
      <c r="H4" s="22"/>
      <c r="I4" s="20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3" t="s">
        <v>30</v>
      </c>
      <c r="C6" s="20"/>
      <c r="D6" s="6"/>
      <c r="E6" s="23" t="s">
        <v>29</v>
      </c>
      <c r="F6" s="20"/>
      <c r="G6" s="6"/>
      <c r="H6" s="23" t="s">
        <v>29</v>
      </c>
      <c r="I6" s="20"/>
      <c r="J6" s="6"/>
      <c r="K6" s="23"/>
      <c r="L6" s="20"/>
      <c r="M6" s="6"/>
      <c r="N6" s="19"/>
      <c r="O6" s="20"/>
      <c r="P6" s="6"/>
      <c r="Q6" s="19"/>
      <c r="R6" s="20"/>
      <c r="S6" s="6"/>
      <c r="T6" s="19"/>
      <c r="U6" s="20"/>
      <c r="V6" s="6"/>
      <c r="W6" s="19"/>
      <c r="X6" s="20"/>
      <c r="Y6" s="6"/>
      <c r="Z6" s="19"/>
      <c r="AA6" s="20"/>
      <c r="AB6" s="6"/>
      <c r="AC6" s="19"/>
      <c r="AD6" s="20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5</v>
      </c>
      <c r="B8" s="2"/>
      <c r="C8" s="7">
        <v>3520</v>
      </c>
      <c r="D8" s="2"/>
      <c r="E8" s="2"/>
      <c r="F8" s="7">
        <v>41520</v>
      </c>
      <c r="G8" s="2"/>
      <c r="H8" s="2"/>
      <c r="I8" s="7">
        <v>83520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6</v>
      </c>
      <c r="B10" s="2"/>
      <c r="C10" s="9">
        <v>46310</v>
      </c>
      <c r="D10" s="2"/>
      <c r="E10" s="2"/>
      <c r="F10" s="9">
        <f>C10</f>
        <v>46310</v>
      </c>
      <c r="G10" s="2"/>
      <c r="H10" s="2"/>
      <c r="I10" s="9">
        <f>C10</f>
        <v>46310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5">
      <c r="A13" s="4" t="s">
        <v>8</v>
      </c>
      <c r="B13" s="12" t="s">
        <v>9</v>
      </c>
      <c r="C13" s="13">
        <v>10.066521873606558</v>
      </c>
      <c r="D13" s="2"/>
      <c r="E13" s="12" t="s">
        <v>10</v>
      </c>
      <c r="F13" s="13">
        <v>1.2828999999999999</v>
      </c>
      <c r="G13" s="2"/>
      <c r="H13" s="12" t="s">
        <v>11</v>
      </c>
      <c r="I13" s="13">
        <v>8.5823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5">
      <c r="A14" s="4" t="s">
        <v>12</v>
      </c>
      <c r="B14" s="12" t="s">
        <v>9</v>
      </c>
      <c r="C14" s="14">
        <v>5033260.9368032785</v>
      </c>
      <c r="D14" s="2"/>
      <c r="E14" s="12" t="s">
        <v>9</v>
      </c>
      <c r="F14" s="14">
        <v>5033260.9368032785</v>
      </c>
      <c r="G14" s="2"/>
      <c r="H14" s="12" t="s">
        <v>9</v>
      </c>
      <c r="I14" s="14">
        <v>5033260.9368032785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5">
      <c r="A15" s="4" t="s">
        <v>13</v>
      </c>
      <c r="B15" s="12" t="s">
        <v>9</v>
      </c>
      <c r="C15" s="14">
        <v>9963.41</v>
      </c>
      <c r="D15" s="2"/>
      <c r="E15" s="12" t="s">
        <v>9</v>
      </c>
      <c r="F15" s="14">
        <v>9963.41</v>
      </c>
      <c r="G15" s="2"/>
      <c r="H15" s="12" t="s">
        <v>9</v>
      </c>
      <c r="I15" s="14">
        <v>9963.41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14</v>
      </c>
      <c r="B17" s="2"/>
      <c r="C17" s="15">
        <v>61000000</v>
      </c>
      <c r="D17" s="2"/>
      <c r="E17" s="2"/>
      <c r="F17" s="15">
        <v>61000000</v>
      </c>
      <c r="G17" s="2"/>
      <c r="H17" s="2"/>
      <c r="I17" s="15">
        <v>61000000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5">
      <c r="A18" s="4" t="s">
        <v>15</v>
      </c>
      <c r="B18" s="2"/>
      <c r="C18" s="15">
        <v>61000493</v>
      </c>
      <c r="D18" s="2"/>
      <c r="E18" s="2"/>
      <c r="F18" s="15">
        <v>61000493</v>
      </c>
      <c r="G18" s="2"/>
      <c r="H18" s="2"/>
      <c r="I18" s="15">
        <v>61000493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16</v>
      </c>
      <c r="B20" s="12" t="s">
        <v>9</v>
      </c>
      <c r="C20" s="14">
        <v>614057834.28999996</v>
      </c>
      <c r="D20" s="2"/>
      <c r="E20" s="12" t="s">
        <v>9</v>
      </c>
      <c r="F20" s="14">
        <v>614057834.28999996</v>
      </c>
      <c r="G20" s="2"/>
      <c r="H20" s="12" t="s">
        <v>9</v>
      </c>
      <c r="I20" s="14">
        <v>614057834.28999996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5">
      <c r="A21" s="4" t="s">
        <v>17</v>
      </c>
      <c r="B21" s="12" t="s">
        <v>9</v>
      </c>
      <c r="C21" s="14">
        <v>614105915.82000005</v>
      </c>
      <c r="D21" s="2"/>
      <c r="E21" s="12" t="s">
        <v>9</v>
      </c>
      <c r="F21" s="14">
        <v>614105915.82000005</v>
      </c>
      <c r="G21" s="2"/>
      <c r="H21" s="12" t="s">
        <v>9</v>
      </c>
      <c r="I21" s="14">
        <v>614105915.82000005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5">
      <c r="A24" s="4" t="s">
        <v>19</v>
      </c>
      <c r="B24" s="2"/>
      <c r="C24" s="14">
        <v>-0.36</v>
      </c>
      <c r="D24" s="2"/>
      <c r="E24" s="2"/>
      <c r="F24" s="14">
        <v>-0.38</v>
      </c>
      <c r="G24" s="2"/>
      <c r="H24" s="2"/>
      <c r="I24" s="14">
        <v>-0.32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N6:O6"/>
    <mergeCell ref="B4:I4"/>
    <mergeCell ref="B6:C6"/>
    <mergeCell ref="E6:F6"/>
    <mergeCell ref="H6:I6"/>
    <mergeCell ref="K6:L6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Man, WaiChung [ACD]</cp:lastModifiedBy>
  <dcterms:created xsi:type="dcterms:W3CDTF">2026-09-28T01:22:42Z</dcterms:created>
  <dcterms:modified xsi:type="dcterms:W3CDTF">2026-10-15T23:44:02Z</dcterms:modified>
</cp:coreProperties>
</file>